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3CB484EA-EE23-45DB-A6EB-89369C708BE6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mayo 2024 " sheetId="103" r:id="rId4"/>
  </sheets>
  <definedNames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J19" i="103" l="1"/>
  <c r="C35" i="26" l="1"/>
  <c r="E34" i="23" l="1"/>
</calcChain>
</file>

<file path=xl/sharedStrings.xml><?xml version="1.0" encoding="utf-8"?>
<sst xmlns="http://schemas.openxmlformats.org/spreadsheetml/2006/main" count="114" uniqueCount="65">
  <si>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</si>
  <si>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</si>
  <si>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</si>
  <si>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</si>
  <si>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</si>
  <si>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</si>
  <si>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</si>
  <si>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</si>
  <si>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</si>
  <si>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</si>
  <si>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</si>
  <si>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</si>
  <si>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</si>
  <si>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</si>
  <si>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</si>
  <si>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</si>
  <si>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</si>
  <si>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</si>
  <si>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</si>
  <si>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</si>
  <si>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</si>
  <si>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</si>
  <si>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</si>
  <si>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</si>
  <si>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</si>
  <si>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</si>
  <si>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</si>
  <si>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</si>
  <si>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</si>
  <si>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</si>
  <si>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</si>
  <si>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</si>
  <si>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</si>
  <si>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Compra Menor</t>
  </si>
  <si>
    <t>Centro Cuesta Nacional, SAS</t>
  </si>
  <si>
    <t>ACTUALIZACION Y RENOVACION DE LICENCIAS APPLE DEVELOPER</t>
  </si>
  <si>
    <t xml:space="preserve">              Correspondiente al mes de mayo 2024</t>
  </si>
  <si>
    <t>PRO CONSUMIDOR-DAF-CD-2024-0022</t>
  </si>
  <si>
    <t>ADQUISICION DE UTILES DE COCINA PARA USO DE LA INSTITUCION</t>
  </si>
  <si>
    <t>PRO CONSUMIDOR-DAF-CD-2024-0025</t>
  </si>
  <si>
    <t>ADQUISICIÓN DE BATERIAS PARA INVERSOR.</t>
  </si>
  <si>
    <t xml:space="preserve">	Trace International, SRL</t>
  </si>
  <si>
    <t>PRO CONSUMIDOR-DAF-CD-2024-0026</t>
  </si>
  <si>
    <t xml:space="preserve"> 	Digital Reality Bello, SRL</t>
  </si>
  <si>
    <t>PRO CONSUMIDOR-DAF-CD-2024-0027</t>
  </si>
  <si>
    <t>ADQUISICIÓN DE ARREGLO DE FLORES CORTADAS.</t>
  </si>
  <si>
    <t xml:space="preserve">	Jardín Nuris Flor, SRL</t>
  </si>
  <si>
    <t>PRO CONSUMIDOR-DAF-CD-2024-0028</t>
  </si>
  <si>
    <t>ADQUISICION DE BOMBA DE AGUA Y TALADRO PARA SER USADO EN LA INSTITUCION</t>
  </si>
  <si>
    <t>CF Circuito Ferretero, SRL</t>
  </si>
  <si>
    <t>PRO CONSUMIDOR-DAF-CD-2024-0029</t>
  </si>
  <si>
    <t>SERVICIO DE COMIDAS COMBINADAS PICADERA, JUGO Y POSTRE, CHARLA 24 DE MAYO 2024.</t>
  </si>
  <si>
    <t xml:space="preserve">	Bondelic, SRL</t>
  </si>
  <si>
    <t>PRO CONSUMIDOR-DAF-CD-2024-0030</t>
  </si>
  <si>
    <t>SERVICIOS O PROGRAMAS DE RELACIONES PÚBLICAS</t>
  </si>
  <si>
    <t>PROEXPO, SRL</t>
  </si>
  <si>
    <t>PRO CONSUMIDOR-DAF-CM-2024-0008</t>
  </si>
  <si>
    <t>ADQUISICIÓN DE SUMINISTROS TECNOLÓGICOS.</t>
  </si>
  <si>
    <t>EN PROCESO</t>
  </si>
  <si>
    <t>PRO CONSUMIDOR-DAF-CM-2024-0010</t>
  </si>
  <si>
    <t>ALQUILER DE IMPRESORAS INSTITUCIONALES</t>
  </si>
  <si>
    <t>PRO CONSUMIDOR-CCC-PEPB-2024-0002</t>
  </si>
  <si>
    <t>CONTRATACIÓN DE SERVICIOS PUBLICITARIOS EN PERIODICO Y EN TELEVISIÓN, PUBLICIDAD ENGAÑOSA.</t>
  </si>
  <si>
    <t xml:space="preserve">	Ahora Televisión Abierta, DATV, S.R.L.</t>
  </si>
  <si>
    <t>Editora El Nuevo Diario,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</si>
</sst>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5" fillId="2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14" fontId="22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10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14" fontId="22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" fontId="9" fillId="2" borderId="4" xfId="0" applyNumberFormat="1" applyFont="1" applyFill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4" fontId="22" fillId="0" borderId="8" xfId="0" applyNumberFormat="1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19</xdr:row>
      <xdr:rowOff>0</xdr:rowOff>
    </xdr:from>
    <xdr:to>
      <xdr:col>10</xdr:col>
      <xdr:colOff>945696</xdr:colOff>
      <xdr:row>24</xdr:row>
      <xdr:rowOff>40821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91750" y="28178125"/>
          <a:ext cx="4819196" cy="3009446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1</v>
      </c>
    </row>
    <row r="5" spans="1:7" ht="13.5" customHeight="1" x14ac:dyDescent="0.25">
      <c r="A5" s="61"/>
      <c r="B5" s="61"/>
      <c r="C5" s="61"/>
      <c r="D5" s="61"/>
      <c r="E5" s="61"/>
    </row>
    <row r="6" spans="1:7" ht="18" x14ac:dyDescent="0.25">
      <c r="A6" s="61" t="s">
        <v>5</v>
      </c>
      <c r="B6" s="61"/>
      <c r="C6" s="61"/>
      <c r="D6" s="61"/>
      <c r="E6" s="61"/>
    </row>
    <row r="7" spans="1:7" ht="18" customHeight="1" thickBot="1" x14ac:dyDescent="0.4">
      <c r="A7" s="62" t="s">
        <v>13</v>
      </c>
      <c r="B7" s="62"/>
      <c r="C7" s="62"/>
      <c r="D7" s="62"/>
      <c r="E7" s="62"/>
    </row>
    <row r="8" spans="1:7" ht="45" customHeight="1" thickBot="1" x14ac:dyDescent="0.35">
      <c r="A8" s="27" t="s">
        <v>2</v>
      </c>
      <c r="B8" s="28" t="s">
        <v>3</v>
      </c>
      <c r="C8" s="27" t="s">
        <v>4</v>
      </c>
      <c r="D8" s="12" t="s">
        <v>8</v>
      </c>
      <c r="E8" s="29" t="s">
        <v>9</v>
      </c>
    </row>
    <row r="9" spans="1:7" ht="25.5" customHeight="1" x14ac:dyDescent="0.25">
      <c r="A9" s="18" t="s">
        <v>10</v>
      </c>
      <c r="B9" s="9">
        <v>43141</v>
      </c>
      <c r="C9" s="6" t="s">
        <v>11</v>
      </c>
      <c r="D9" s="6" t="s">
        <v>12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6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baseColWidth="10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3"/>
  <sheetViews>
    <sheetView tabSelected="1" view="pageBreakPreview" topLeftCell="A3" zoomScale="60" zoomScaleNormal="60" workbookViewId="0">
      <selection activeCell="V8" sqref="V8"/>
    </sheetView>
  </sheetViews>
  <sheetFormatPr baseColWidth="10" defaultRowHeight="15" x14ac:dyDescent="0.25"/>
  <cols>
    <col min="1" max="1" width="20.7109375" customWidth="1"/>
    <col min="2" max="2" width="17.2851562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customWidth="1"/>
    <col min="9" max="9" width="33.140625" customWidth="1"/>
    <col min="10" max="10" width="18.42578125" style="3" customWidth="1"/>
    <col min="11" max="11" width="18.28515625" customWidth="1"/>
  </cols>
  <sheetData>
    <row r="1" spans="1:11" ht="12" hidden="1" customHeight="1" x14ac:dyDescent="0.25"/>
    <row r="2" spans="1:11" hidden="1" x14ac:dyDescent="0.25"/>
    <row r="4" spans="1:11" ht="54.75" customHeight="1" x14ac:dyDescent="0.25">
      <c r="A4" s="73" t="s">
        <v>18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37.5" customHeight="1" x14ac:dyDescent="0.25">
      <c r="A5" s="73" t="s">
        <v>17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53.25" customHeight="1" x14ac:dyDescent="0.25">
      <c r="A6" s="64" t="s">
        <v>36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81" customHeight="1" x14ac:dyDescent="0.25">
      <c r="A7" s="32" t="s">
        <v>7</v>
      </c>
      <c r="B7" s="32" t="s">
        <v>19</v>
      </c>
      <c r="C7" s="32" t="s">
        <v>20</v>
      </c>
      <c r="D7" s="32" t="s">
        <v>21</v>
      </c>
      <c r="E7" s="32" t="s">
        <v>14</v>
      </c>
      <c r="F7" s="32" t="s">
        <v>22</v>
      </c>
      <c r="G7" s="32" t="s">
        <v>23</v>
      </c>
      <c r="H7" s="32" t="s">
        <v>24</v>
      </c>
      <c r="I7" s="32" t="s">
        <v>25</v>
      </c>
      <c r="J7" s="33" t="s">
        <v>26</v>
      </c>
      <c r="K7" s="33" t="s">
        <v>27</v>
      </c>
    </row>
    <row r="8" spans="1:11" ht="123.75" customHeight="1" x14ac:dyDescent="0.25">
      <c r="A8" s="48" t="s">
        <v>37</v>
      </c>
      <c r="B8" s="50">
        <v>45414</v>
      </c>
      <c r="C8" s="48" t="s">
        <v>16</v>
      </c>
      <c r="D8" s="48" t="s">
        <v>15</v>
      </c>
      <c r="E8" s="48" t="s">
        <v>16</v>
      </c>
      <c r="F8" s="48" t="s">
        <v>28</v>
      </c>
      <c r="G8" s="48" t="s">
        <v>34</v>
      </c>
      <c r="H8" s="48" t="s">
        <v>31</v>
      </c>
      <c r="I8" s="36" t="s">
        <v>38</v>
      </c>
      <c r="J8" s="49">
        <v>6292</v>
      </c>
      <c r="K8" s="49" t="s">
        <v>29</v>
      </c>
    </row>
    <row r="9" spans="1:11" ht="114" customHeight="1" x14ac:dyDescent="0.25">
      <c r="A9" s="46" t="s">
        <v>39</v>
      </c>
      <c r="B9" s="44">
        <v>45419</v>
      </c>
      <c r="C9" s="36" t="s">
        <v>16</v>
      </c>
      <c r="D9" s="36" t="s">
        <v>15</v>
      </c>
      <c r="E9" s="36" t="s">
        <v>16</v>
      </c>
      <c r="F9" s="51" t="s">
        <v>28</v>
      </c>
      <c r="G9" s="42" t="s">
        <v>41</v>
      </c>
      <c r="H9" s="36" t="s">
        <v>31</v>
      </c>
      <c r="I9" s="46" t="s">
        <v>40</v>
      </c>
      <c r="J9" s="40">
        <v>32000</v>
      </c>
      <c r="K9" s="43" t="s">
        <v>29</v>
      </c>
    </row>
    <row r="10" spans="1:11" ht="93.75" customHeight="1" x14ac:dyDescent="0.25">
      <c r="A10" s="46" t="s">
        <v>42</v>
      </c>
      <c r="B10" s="44">
        <v>45419</v>
      </c>
      <c r="C10" s="36" t="s">
        <v>16</v>
      </c>
      <c r="D10" s="36" t="s">
        <v>15</v>
      </c>
      <c r="E10" s="36" t="s">
        <v>16</v>
      </c>
      <c r="F10" s="45" t="s">
        <v>28</v>
      </c>
      <c r="G10" s="48" t="s">
        <v>43</v>
      </c>
      <c r="H10" s="36" t="s">
        <v>30</v>
      </c>
      <c r="I10" s="46" t="s">
        <v>35</v>
      </c>
      <c r="J10" s="40">
        <v>50000</v>
      </c>
      <c r="K10" s="43" t="s">
        <v>29</v>
      </c>
    </row>
    <row r="11" spans="1:11" ht="87" customHeight="1" x14ac:dyDescent="0.25">
      <c r="A11" s="55" t="s">
        <v>44</v>
      </c>
      <c r="B11" s="56">
        <v>45425</v>
      </c>
      <c r="C11" s="53" t="s">
        <v>16</v>
      </c>
      <c r="D11" s="53" t="s">
        <v>15</v>
      </c>
      <c r="E11" s="53" t="s">
        <v>15</v>
      </c>
      <c r="F11" s="57" t="s">
        <v>28</v>
      </c>
      <c r="G11" s="59" t="s">
        <v>46</v>
      </c>
      <c r="H11" s="53" t="s">
        <v>31</v>
      </c>
      <c r="I11" s="55" t="s">
        <v>45</v>
      </c>
      <c r="J11" s="54">
        <v>30000</v>
      </c>
      <c r="K11" s="58" t="s">
        <v>29</v>
      </c>
    </row>
    <row r="12" spans="1:11" ht="101.25" customHeight="1" x14ac:dyDescent="0.25">
      <c r="A12" s="46" t="s">
        <v>47</v>
      </c>
      <c r="B12" s="44">
        <v>45434</v>
      </c>
      <c r="C12" s="36" t="s">
        <v>15</v>
      </c>
      <c r="D12" s="36" t="s">
        <v>15</v>
      </c>
      <c r="E12" s="36" t="s">
        <v>16</v>
      </c>
      <c r="F12" s="45" t="s">
        <v>28</v>
      </c>
      <c r="G12" s="42" t="s">
        <v>49</v>
      </c>
      <c r="H12" s="36" t="s">
        <v>31</v>
      </c>
      <c r="I12" s="46" t="s">
        <v>48</v>
      </c>
      <c r="J12" s="40">
        <v>43080</v>
      </c>
      <c r="K12" s="43" t="s">
        <v>29</v>
      </c>
    </row>
    <row r="13" spans="1:11" ht="102.75" customHeight="1" x14ac:dyDescent="0.25">
      <c r="A13" s="55" t="s">
        <v>50</v>
      </c>
      <c r="B13" s="56">
        <v>45429</v>
      </c>
      <c r="C13" s="53" t="s">
        <v>15</v>
      </c>
      <c r="D13" s="53" t="s">
        <v>15</v>
      </c>
      <c r="E13" s="53" t="s">
        <v>15</v>
      </c>
      <c r="F13" s="57" t="s">
        <v>28</v>
      </c>
      <c r="G13" s="60" t="s">
        <v>52</v>
      </c>
      <c r="H13" s="53" t="s">
        <v>30</v>
      </c>
      <c r="I13" s="55" t="s">
        <v>51</v>
      </c>
      <c r="J13" s="54">
        <v>73292.490000000005</v>
      </c>
      <c r="K13" s="58" t="s">
        <v>29</v>
      </c>
    </row>
    <row r="14" spans="1:11" ht="96.75" customHeight="1" x14ac:dyDescent="0.25">
      <c r="A14" s="46" t="s">
        <v>53</v>
      </c>
      <c r="B14" s="44">
        <v>45443</v>
      </c>
      <c r="C14" s="36" t="s">
        <v>16</v>
      </c>
      <c r="D14" s="36" t="s">
        <v>15</v>
      </c>
      <c r="E14" s="36" t="s">
        <v>16</v>
      </c>
      <c r="F14" s="57" t="s">
        <v>28</v>
      </c>
      <c r="G14" s="42" t="s">
        <v>55</v>
      </c>
      <c r="H14" s="36" t="s">
        <v>30</v>
      </c>
      <c r="I14" s="46" t="s">
        <v>54</v>
      </c>
      <c r="J14" s="40">
        <v>86140</v>
      </c>
      <c r="K14" s="40" t="s">
        <v>29</v>
      </c>
    </row>
    <row r="15" spans="1:11" ht="96.75" customHeight="1" x14ac:dyDescent="0.25">
      <c r="A15" s="46" t="s">
        <v>56</v>
      </c>
      <c r="B15" s="44">
        <v>45422</v>
      </c>
      <c r="C15" s="36"/>
      <c r="D15" s="36"/>
      <c r="E15" s="36"/>
      <c r="F15" s="45" t="s">
        <v>33</v>
      </c>
      <c r="G15" s="42"/>
      <c r="H15" s="36" t="s">
        <v>31</v>
      </c>
      <c r="I15" s="46" t="s">
        <v>57</v>
      </c>
      <c r="J15" s="40">
        <v>297845</v>
      </c>
      <c r="K15" s="40" t="s">
        <v>58</v>
      </c>
    </row>
    <row r="16" spans="1:11" ht="96.75" customHeight="1" x14ac:dyDescent="0.25">
      <c r="A16" s="46" t="s">
        <v>59</v>
      </c>
      <c r="B16" s="44">
        <v>45439</v>
      </c>
      <c r="C16" s="36"/>
      <c r="D16" s="36"/>
      <c r="E16" s="36"/>
      <c r="F16" s="45" t="s">
        <v>33</v>
      </c>
      <c r="G16" s="42"/>
      <c r="H16" s="36" t="s">
        <v>30</v>
      </c>
      <c r="I16" s="46" t="s">
        <v>60</v>
      </c>
      <c r="J16" s="40">
        <v>1000000</v>
      </c>
      <c r="K16" s="40" t="s">
        <v>58</v>
      </c>
    </row>
    <row r="17" spans="1:11" ht="49.5" customHeight="1" x14ac:dyDescent="0.25">
      <c r="A17" s="65" t="s">
        <v>61</v>
      </c>
      <c r="B17" s="67">
        <v>45421</v>
      </c>
      <c r="C17" s="36" t="s">
        <v>16</v>
      </c>
      <c r="D17" s="36" t="s">
        <v>15</v>
      </c>
      <c r="E17" s="36" t="s">
        <v>16</v>
      </c>
      <c r="F17" s="69" t="s">
        <v>28</v>
      </c>
      <c r="G17" s="42" t="s">
        <v>63</v>
      </c>
      <c r="H17" s="69" t="s">
        <v>30</v>
      </c>
      <c r="I17" s="65" t="s">
        <v>62</v>
      </c>
      <c r="J17" s="71">
        <v>295000</v>
      </c>
      <c r="K17" s="71" t="s">
        <v>29</v>
      </c>
    </row>
    <row r="18" spans="1:11" ht="48" customHeight="1" x14ac:dyDescent="0.25">
      <c r="A18" s="66"/>
      <c r="B18" s="68"/>
      <c r="C18" s="36" t="s">
        <v>16</v>
      </c>
      <c r="D18" s="36" t="s">
        <v>15</v>
      </c>
      <c r="E18" s="36" t="s">
        <v>16</v>
      </c>
      <c r="F18" s="70"/>
      <c r="G18" s="42" t="s">
        <v>64</v>
      </c>
      <c r="H18" s="70"/>
      <c r="I18" s="66"/>
      <c r="J18" s="72"/>
      <c r="K18" s="72"/>
    </row>
    <row r="19" spans="1:11" ht="33.75" customHeight="1" x14ac:dyDescent="0.25">
      <c r="A19" s="34"/>
      <c r="B19" s="34"/>
      <c r="C19" s="38"/>
      <c r="D19" s="38"/>
      <c r="E19" s="39"/>
      <c r="F19" s="37"/>
      <c r="G19" s="35"/>
      <c r="H19" s="37"/>
      <c r="J19" s="52">
        <f>SUM(J8:J18)</f>
        <v>1913649.49</v>
      </c>
    </row>
    <row r="20" spans="1:11" ht="5.25" customHeight="1" x14ac:dyDescent="0.3">
      <c r="A20" s="41"/>
      <c r="B20" s="41"/>
      <c r="C20" s="41"/>
      <c r="D20" s="41"/>
      <c r="E20" s="41"/>
      <c r="F20" s="31"/>
      <c r="G20" s="31"/>
      <c r="H20" s="31"/>
      <c r="I20" s="31"/>
      <c r="J20" s="47"/>
    </row>
    <row r="21" spans="1:11" ht="5.25" customHeight="1" x14ac:dyDescent="0.3">
      <c r="A21" s="41"/>
      <c r="B21" s="41"/>
      <c r="C21" s="41"/>
      <c r="D21" s="41"/>
      <c r="E21" s="41"/>
      <c r="F21" s="31"/>
      <c r="G21" s="31"/>
      <c r="H21" s="31"/>
      <c r="I21" s="31"/>
      <c r="J21" s="47"/>
    </row>
    <row r="22" spans="1:11" ht="5.25" customHeight="1" x14ac:dyDescent="0.3">
      <c r="A22" s="41"/>
      <c r="B22" s="41"/>
      <c r="C22" s="41"/>
      <c r="D22" s="41"/>
      <c r="E22" s="41"/>
      <c r="F22" s="31"/>
      <c r="G22" s="31"/>
      <c r="H22" s="31"/>
      <c r="I22" s="31"/>
      <c r="J22" s="47"/>
    </row>
    <row r="23" spans="1:11" ht="218.25" customHeight="1" x14ac:dyDescent="0.5">
      <c r="A23" s="63" t="s">
        <v>32</v>
      </c>
      <c r="B23" s="63"/>
      <c r="C23" s="63"/>
      <c r="D23" s="63"/>
      <c r="E23" t="s">
        <v>0</v>
      </c>
    </row>
  </sheetData>
  <mergeCells count="11">
    <mergeCell ref="A23:D23"/>
    <mergeCell ref="A4:K4"/>
    <mergeCell ref="A5:K5"/>
    <mergeCell ref="A6:K6"/>
    <mergeCell ref="A17:A18"/>
    <mergeCell ref="B17:B18"/>
    <mergeCell ref="H17:H18"/>
    <mergeCell ref="F17:F18"/>
    <mergeCell ref="J17:J18"/>
    <mergeCell ref="K17:K18"/>
    <mergeCell ref="I17:I18"/>
  </mergeCells>
  <printOptions horizontalCentered="1"/>
  <pageMargins left="0.19685039370078741" right="0" top="0" bottom="0" header="0" footer="0"/>
  <pageSetup scale="56" fitToHeight="0" orientation="landscape" r:id="rId1"/>
  <rowBreaks count="1" manualBreakCount="1">
    <brk id="1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noviembre 2018  (2)</vt:lpstr>
      <vt:lpstr>Hoja1</vt:lpstr>
      <vt:lpstr>Hoja2</vt:lpstr>
      <vt:lpstr>Relacion Mipyme mayo 2024 </vt:lpstr>
      <vt:lpstr>'Informe noviembre 2018  (2)'!Área_de_impresión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2024-06-10T19:36:06Z</cp:lastPrinted>
  <dcterms:created xsi:type="dcterms:W3CDTF">2012-03-06T17:11:50Z</dcterms:created>
  <dcterms:modified xsi:type="dcterms:W3CDTF">2024-06-12T15:26:40Z</dcterms:modified>
</cp:coreProperties>
</file>